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на 2025г" sheetId="4" r:id="rId1"/>
    <sheet name="на 2022г" sheetId="1" r:id="rId2"/>
    <sheet name="Лист2" sheetId="2" r:id="rId3"/>
    <sheet name="Лист3" sheetId="3" r:id="rId4"/>
  </sheets>
  <calcPr calcId="125725"/>
</workbook>
</file>

<file path=xl/calcChain.xml><?xml version="1.0" encoding="utf-8"?>
<calcChain xmlns="http://schemas.openxmlformats.org/spreadsheetml/2006/main">
  <c r="C54" i="4"/>
  <c r="C52" i="1"/>
  <c r="C51"/>
  <c r="C34"/>
</calcChain>
</file>

<file path=xl/sharedStrings.xml><?xml version="1.0" encoding="utf-8"?>
<sst xmlns="http://schemas.openxmlformats.org/spreadsheetml/2006/main" count="402" uniqueCount="177">
  <si>
    <t>Адрес населенного пункта, улица, дом</t>
  </si>
  <si>
    <t>Количество контейнеров в наличии</t>
  </si>
  <si>
    <t>Емкость контейнеров в наличии, м.куб.</t>
  </si>
  <si>
    <t>Обслуживаемые объекты (наименование улиц, домов)</t>
  </si>
  <si>
    <t>Географические 
координаты
(широта, долгота)</t>
  </si>
  <si>
    <t>Наименование населённого пункта</t>
  </si>
  <si>
    <t>с. Смаглеевка, ул. Степная, 20</t>
  </si>
  <si>
    <t>с. Смаглеевка, ул. Степная, 14</t>
  </si>
  <si>
    <t>49.817474   39.905815</t>
  </si>
  <si>
    <t>с. Смаглеевка, ул. Луговая, 28</t>
  </si>
  <si>
    <t>с. Смаглеевка, ул. Луговая, 14</t>
  </si>
  <si>
    <t>49.765378   39.819855</t>
  </si>
  <si>
    <t>с. Смаглеевка, ул. Подгорная, 8</t>
  </si>
  <si>
    <t>ул. Подгорная 1-8</t>
  </si>
  <si>
    <t>49.805528   39.888424</t>
  </si>
  <si>
    <t>с. Смаглеевка, ул. Новоселовка,11</t>
  </si>
  <si>
    <t>с. Смаглеевка, ул. Новоселовка, 21</t>
  </si>
  <si>
    <t>49.791654   39.892700</t>
  </si>
  <si>
    <t>с. Смаглеевка, ул. Линейная,6</t>
  </si>
  <si>
    <t>с. Смаглеевка, ул. Линейная, 17</t>
  </si>
  <si>
    <t>с. Смаглеевка, ул. Комсомольская,12</t>
  </si>
  <si>
    <t>ул. Комсомольская 1-21</t>
  </si>
  <si>
    <t>49.795422   39.893041</t>
  </si>
  <si>
    <t>с. Смаглеевка, ул. Первомайская. 9</t>
  </si>
  <si>
    <t>с. Смаглеевка, ул. Первомайская, 2</t>
  </si>
  <si>
    <t xml:space="preserve">49.798120   39.892834   </t>
  </si>
  <si>
    <t>с. Смаглеевка, ул. Советская, 5</t>
  </si>
  <si>
    <t>49.799027   39.895565</t>
  </si>
  <si>
    <t>с. Смаглеевка, ул. 50 лет Октября, 3</t>
  </si>
  <si>
    <t>с. Смаглеевка, ул. Почтовая, 16</t>
  </si>
  <si>
    <t>с. Скнаровка, ул. Широкая,6</t>
  </si>
  <si>
    <t>ул. Широкая 4-21</t>
  </si>
  <si>
    <t>ул. Мира 1-13</t>
  </si>
  <si>
    <t>с. Скнаровка, ул. Пионерская, 29</t>
  </si>
  <si>
    <t>пер. Центральный, 1-6</t>
  </si>
  <si>
    <t>с. Смаглеевка, ул. Садовая, 25</t>
  </si>
  <si>
    <t>49816927   39.885944</t>
  </si>
  <si>
    <t>ул. Степная 1- 19</t>
  </si>
  <si>
    <t>ул. Степная 20- 42</t>
  </si>
  <si>
    <t>ул. Луговая 17- 35</t>
  </si>
  <si>
    <t>ул. Новоселовка 1-15</t>
  </si>
  <si>
    <t>ул. Новоселовка 16-25</t>
  </si>
  <si>
    <t>ул. Линейная 19-23</t>
  </si>
  <si>
    <t>ул. Первомайская с дом № 1-4</t>
  </si>
  <si>
    <t>ул. Южная 11-23</t>
  </si>
  <si>
    <t>ул. Первомайская с дом № 5 -16</t>
  </si>
  <si>
    <t>ул. Советская 18-22</t>
  </si>
  <si>
    <t>ул.Садовая, 20-32</t>
  </si>
  <si>
    <t>с. Смаглеевка</t>
  </si>
  <si>
    <t>с. Скнаровка</t>
  </si>
  <si>
    <t>с. Смаглеевка, ул. Луговая, 10</t>
  </si>
  <si>
    <t>с. Смаглеевка, ул. Садовая, 7</t>
  </si>
  <si>
    <t>с. Смаглеевка, ул. Садовая, 14</t>
  </si>
  <si>
    <t>ул.Садовая, 10-19</t>
  </si>
  <si>
    <t>ул.Садовая, 1-9</t>
  </si>
  <si>
    <t>ул. Луговая 1- 10</t>
  </si>
  <si>
    <t>ул. Луговая 11- 16</t>
  </si>
  <si>
    <t>ул. Линейная 1-4</t>
  </si>
  <si>
    <t>ул. Линейная 5-12</t>
  </si>
  <si>
    <t>ул. Линейная 13-18</t>
  </si>
  <si>
    <t>с. Смаглеевка, ул. Советская, 1</t>
  </si>
  <si>
    <t>ул. Советская 1-4</t>
  </si>
  <si>
    <t>ул. Советская 5-11</t>
  </si>
  <si>
    <t>с. Смаглеевка, ул. Советская, 20</t>
  </si>
  <si>
    <t>ул. 50 лет Октября 1-5</t>
  </si>
  <si>
    <t>с. Смаглеевка, ул. 50 лет Октября, 9</t>
  </si>
  <si>
    <t>ул. 50 лет Октября 6-9</t>
  </si>
  <si>
    <t>с. Смаглеевка, ул. 50 лет Октября, 14А</t>
  </si>
  <si>
    <t>ул. 50 лет Октября 9-15</t>
  </si>
  <si>
    <t>ул. Почтовая 1-10</t>
  </si>
  <si>
    <t>ул. Почтовая 11-16</t>
  </si>
  <si>
    <t>ул. Восточная 1-7</t>
  </si>
  <si>
    <t>ул. Восточная 8-19</t>
  </si>
  <si>
    <t>с. Смаглеевка, ул. Восточная,30</t>
  </si>
  <si>
    <t>ул. Восточная 30-35</t>
  </si>
  <si>
    <t>с. Скнаровка, ул. Мира, 1</t>
  </si>
  <si>
    <r>
      <t xml:space="preserve">с. Скнаровка, ул. </t>
    </r>
    <r>
      <rPr>
        <sz val="10"/>
        <color theme="1"/>
        <rFont val="Times New Roman"/>
        <family val="1"/>
        <charset val="204"/>
      </rPr>
      <t>Коммунистическая</t>
    </r>
    <r>
      <rPr>
        <sz val="11"/>
        <color theme="1"/>
        <rFont val="Times New Roman"/>
        <family val="1"/>
        <charset val="204"/>
      </rPr>
      <t>,5</t>
    </r>
  </si>
  <si>
    <t>ул. Коммунистическая 2-11</t>
  </si>
  <si>
    <r>
      <t xml:space="preserve">с. Скнаровка, ул. </t>
    </r>
    <r>
      <rPr>
        <sz val="10"/>
        <color theme="1"/>
        <rFont val="Times New Roman"/>
        <family val="1"/>
        <charset val="204"/>
      </rPr>
      <t>Коммунистическая</t>
    </r>
    <r>
      <rPr>
        <sz val="11"/>
        <color theme="1"/>
        <rFont val="Times New Roman"/>
        <family val="1"/>
        <charset val="204"/>
      </rPr>
      <t>,12</t>
    </r>
  </si>
  <si>
    <t>ул. Коммунистическая 12-15</t>
  </si>
  <si>
    <r>
      <t xml:space="preserve">с. Скнаровка, ул. </t>
    </r>
    <r>
      <rPr>
        <sz val="10"/>
        <color theme="1"/>
        <rFont val="Times New Roman"/>
        <family val="1"/>
        <charset val="204"/>
      </rPr>
      <t>Коммунистическая</t>
    </r>
    <r>
      <rPr>
        <sz val="11"/>
        <color theme="1"/>
        <rFont val="Times New Roman"/>
        <family val="1"/>
        <charset val="204"/>
      </rPr>
      <t>,16</t>
    </r>
  </si>
  <si>
    <t>ул. Коммунистическая 16-22</t>
  </si>
  <si>
    <r>
      <t xml:space="preserve">с. Скнаровка, ул. </t>
    </r>
    <r>
      <rPr>
        <sz val="10"/>
        <color theme="1"/>
        <rFont val="Times New Roman"/>
        <family val="1"/>
        <charset val="204"/>
      </rPr>
      <t>Коммунистическая</t>
    </r>
    <r>
      <rPr>
        <sz val="11"/>
        <color theme="1"/>
        <rFont val="Times New Roman"/>
        <family val="1"/>
        <charset val="204"/>
      </rPr>
      <t>,25</t>
    </r>
  </si>
  <si>
    <r>
      <t xml:space="preserve">с. Скнаровка, ул. </t>
    </r>
    <r>
      <rPr>
        <sz val="10"/>
        <color theme="1"/>
        <rFont val="Times New Roman"/>
        <family val="1"/>
        <charset val="204"/>
      </rPr>
      <t>Коммунистическая</t>
    </r>
    <r>
      <rPr>
        <sz val="11"/>
        <color theme="1"/>
        <rFont val="Times New Roman"/>
        <family val="1"/>
        <charset val="204"/>
      </rPr>
      <t>,34</t>
    </r>
  </si>
  <si>
    <t>ул. Коммунистическая 23-29</t>
  </si>
  <si>
    <t>ул. Коммунистическая 30-37</t>
  </si>
  <si>
    <r>
      <t xml:space="preserve">с. Скнаровка, ул. </t>
    </r>
    <r>
      <rPr>
        <sz val="10"/>
        <color theme="1"/>
        <rFont val="Times New Roman"/>
        <family val="1"/>
        <charset val="204"/>
      </rPr>
      <t>Коммунистическая</t>
    </r>
    <r>
      <rPr>
        <sz val="11"/>
        <color theme="1"/>
        <rFont val="Times New Roman"/>
        <family val="1"/>
        <charset val="204"/>
      </rPr>
      <t>, 38</t>
    </r>
  </si>
  <si>
    <t>ул. Коммунистическая 38-50</t>
  </si>
  <si>
    <t>с. Скнаровка, ул. Октябрьская, 9</t>
  </si>
  <si>
    <t>ул. Октябрьская 2-11</t>
  </si>
  <si>
    <t>с. Скнаровка, ул. Октябрьская, 14</t>
  </si>
  <si>
    <t>ул. Октябрьская 14-19</t>
  </si>
  <si>
    <t>с. Скнаровка, ул. Октябрьская, 21</t>
  </si>
  <si>
    <t>ул. Октябрьская 21-23</t>
  </si>
  <si>
    <t>с. Скнаровка, ул. Октябрьская, 24</t>
  </si>
  <si>
    <t>ул. Октябрьская 24-26</t>
  </si>
  <si>
    <t>с. Скнаровка, ул. Октябрьская, 27</t>
  </si>
  <si>
    <t>ул. Октябрьская 27-33</t>
  </si>
  <si>
    <t>с. Скнаровка, ул. Пионерская, 15</t>
  </si>
  <si>
    <t>ул. Пионерская 5-19</t>
  </si>
  <si>
    <t>ул. Пионерская 22-29</t>
  </si>
  <si>
    <t>Итого по Смаглеевке</t>
  </si>
  <si>
    <t>Итого по Скнаровке</t>
  </si>
  <si>
    <t>ВСЕГО по поселению</t>
  </si>
  <si>
    <t>49.809010, 39.895044</t>
  </si>
  <si>
    <t>49.817613, 39.904180</t>
  </si>
  <si>
    <t>49.809051, 39.893813</t>
  </si>
  <si>
    <t>49.815823, 39.889798</t>
  </si>
  <si>
    <t>49.973562, 39.691746</t>
  </si>
  <si>
    <t>49.792596, 39.894011</t>
  </si>
  <si>
    <t>49.791840, 39.896383</t>
  </si>
  <si>
    <t>с. Смаглеевка, ул. Линейная,4</t>
  </si>
  <si>
    <t>49.792451, 39.895907</t>
  </si>
  <si>
    <t>49.794387, 39.895062</t>
  </si>
  <si>
    <t>49.795300, 39.895134</t>
  </si>
  <si>
    <t>с. Смаглеевка, ул. Линейная, 20</t>
  </si>
  <si>
    <t>с. Смаглеевка, ул. Южная,19</t>
  </si>
  <si>
    <t>49.789793, 39.888504</t>
  </si>
  <si>
    <t>49.796207, 39.897820</t>
  </si>
  <si>
    <t>49.798144, 39.895412</t>
  </si>
  <si>
    <t>49.798772, 39.894424</t>
  </si>
  <si>
    <t>49.798580, 39.899347</t>
  </si>
  <si>
    <t>49.800376, 39.897164</t>
  </si>
  <si>
    <t>49.800778, 39.896437</t>
  </si>
  <si>
    <t>49.801330, 39.897470</t>
  </si>
  <si>
    <t>с. Смаглеевка, ул. Почтовая, 2</t>
  </si>
  <si>
    <t>49.800778, 39.897416</t>
  </si>
  <si>
    <t>49.804191, 39.904539</t>
  </si>
  <si>
    <t>с. Смаглеевка, ул. Восточная, 1</t>
  </si>
  <si>
    <t>49.806388, 39.906336</t>
  </si>
  <si>
    <t>с. Смаглеевка, ул. Восточная, 8</t>
  </si>
  <si>
    <t>49.808196, 39.906210</t>
  </si>
  <si>
    <t>49.811614, 39.942385</t>
  </si>
  <si>
    <t>49.812696, 39.939663</t>
  </si>
  <si>
    <t>49.815218, 39.924760</t>
  </si>
  <si>
    <t>49.815102, 39.926063</t>
  </si>
  <si>
    <t>49.814852, 39.928039</t>
  </si>
  <si>
    <t>49.814515, 39.933788</t>
  </si>
  <si>
    <t>49.814126, 39.936250</t>
  </si>
  <si>
    <t>49.813788, 39.938630</t>
  </si>
  <si>
    <t>49.813062, 39.942754</t>
  </si>
  <si>
    <t>49.813928, 39.947955</t>
  </si>
  <si>
    <t>49.815364, 39.949716</t>
  </si>
  <si>
    <t>49.816166, 39.950237</t>
  </si>
  <si>
    <t>49.816352, 39.950353</t>
  </si>
  <si>
    <t>49.826575, 39.938217</t>
  </si>
  <si>
    <t>49.827604, 39.942224</t>
  </si>
  <si>
    <t>49.825477, 39.944236</t>
  </si>
  <si>
    <t>с. Скнаровка, пер. Центральный, 3</t>
  </si>
  <si>
    <r>
      <t xml:space="preserve">                        </t>
    </r>
    <r>
      <rPr>
        <sz val="14"/>
        <color theme="1"/>
        <rFont val="Times New Roman"/>
        <family val="1"/>
        <charset val="204"/>
      </rPr>
      <t xml:space="preserve"> Реестр мест (площадок) накопления ТКО на территории Смаглеевского сельского поселения Кантемировского м.р Воронежской области на 01.11.2022 года</t>
    </r>
  </si>
  <si>
    <t>№ п/п</t>
  </si>
  <si>
    <r>
      <t xml:space="preserve">                        </t>
    </r>
    <r>
      <rPr>
        <sz val="14"/>
        <color theme="1"/>
        <rFont val="Times New Roman"/>
        <family val="1"/>
        <charset val="204"/>
      </rPr>
      <t xml:space="preserve"> Реестр мест (площадок) накопления ТКО на территории Смаглеевского сельского поселения Кантемировского м.р Воронежской области на 01.01.2025 года</t>
    </r>
  </si>
  <si>
    <t>с. Смаглеевка, ул. Степная, 9</t>
  </si>
  <si>
    <t>ул. Степная 1- 42</t>
  </si>
  <si>
    <t>ул. Линейная 1-12</t>
  </si>
  <si>
    <t>с. Смаглеевка, ул. Луговая, 35</t>
  </si>
  <si>
    <t>ООО "Экоконверсия"</t>
  </si>
  <si>
    <t>с. Смаглеевка, ул. Мира, 20</t>
  </si>
  <si>
    <t>ул. Мира 1-22</t>
  </si>
  <si>
    <t>с. Смаглеевка, ул. Мира, 30</t>
  </si>
  <si>
    <t>с. Смаглеевка, ул. Мира, 45</t>
  </si>
  <si>
    <t>ул. Мира 37-51</t>
  </si>
  <si>
    <t>с. Смаглеевка, ул. Мира, 57</t>
  </si>
  <si>
    <t>49.818299, 39.902949</t>
  </si>
  <si>
    <t>49.809516,  39.894891</t>
  </si>
  <si>
    <t>49.765378,  39.819855</t>
  </si>
  <si>
    <t>49.816927, 39.885944</t>
  </si>
  <si>
    <t>49.805528,  39.888424</t>
  </si>
  <si>
    <t>49.796853,  39.878246</t>
  </si>
  <si>
    <t>49.798330,  39.883339</t>
  </si>
  <si>
    <t>49.799161,  39.882881</t>
  </si>
  <si>
    <t>49.802028,  39.886241</t>
  </si>
  <si>
    <t>ул. Первомайская  5 -16</t>
  </si>
  <si>
    <t>ул. Первомайская  1-4</t>
  </si>
  <si>
    <t>Кол-во конт. в наличии</t>
  </si>
  <si>
    <t>ул. Мира 54-63; пер.Заречный 1-14</t>
  </si>
  <si>
    <t>ул. Мира 23-35; пер. Зеленый 2-3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</si>
</sst>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7" xfId="0" applyBorder="1"/>
    <xf numFmtId="0" fontId="3" fillId="2" borderId="8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7" xfId="0" applyFont="1" applyBorder="1" applyAlignment="1">
      <alignment vertical="top"/>
    </xf>
    <xf numFmtId="0" fontId="6" fillId="0" borderId="7" xfId="0" applyFont="1" applyBorder="1"/>
    <xf numFmtId="0" fontId="7" fillId="0" borderId="7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3" fillId="2" borderId="3" xfId="0" applyFont="1" applyFill="1" applyBorder="1" applyAlignment="1">
      <alignment horizontal="center" vertical="center" wrapText="1"/>
    </xf>
    <xf numFmtId="0" fontId="9" fillId="0" borderId="7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vertical="top"/>
    </xf>
    <xf numFmtId="0" fontId="9" fillId="0" borderId="7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5"/>
  <sheetViews>
    <sheetView tabSelected="1" workbookViewId="0">
      <selection activeCell="B14" sqref="B14"/>
    </sheetView>
  </sheetViews>
  <sheetFormatPr defaultRowHeight="15"/>
  <cols>
    <col min="1" max="1" width="5.140625" customWidth="1"/>
    <col min="2" max="2" width="36.5703125" customWidth="1"/>
    <col min="3" max="3" width="7.28515625" customWidth="1"/>
    <col min="4" max="4" width="9.5703125" customWidth="1"/>
    <col min="5" max="5" width="32.140625" customWidth="1"/>
    <col min="6" max="6" width="23.140625" customWidth="1"/>
    <col min="7" max="7" width="13.7109375" customWidth="1"/>
  </cols>
  <sheetData>
    <row r="1" spans="1:7" ht="15" customHeight="1">
      <c r="B1" s="11" t="s">
        <v>151</v>
      </c>
      <c r="C1" s="12"/>
      <c r="D1" s="12"/>
      <c r="E1" s="12"/>
      <c r="F1" s="12"/>
      <c r="G1" s="13"/>
    </row>
    <row r="2" spans="1:7" ht="36.75" customHeight="1" thickBot="1">
      <c r="B2" s="14"/>
      <c r="C2" s="15"/>
      <c r="D2" s="15"/>
      <c r="E2" s="15"/>
      <c r="F2" s="15"/>
      <c r="G2" s="16"/>
    </row>
    <row r="3" spans="1:7" ht="96.75" customHeight="1">
      <c r="A3" s="1" t="s">
        <v>150</v>
      </c>
      <c r="B3" s="9" t="s">
        <v>0</v>
      </c>
      <c r="C3" s="2" t="s">
        <v>174</v>
      </c>
      <c r="D3" s="2" t="s">
        <v>2</v>
      </c>
      <c r="E3" s="2" t="s">
        <v>3</v>
      </c>
      <c r="F3" s="2" t="s">
        <v>4</v>
      </c>
      <c r="G3" s="2" t="s">
        <v>5</v>
      </c>
    </row>
    <row r="4" spans="1:7" ht="15.75">
      <c r="A4" s="10">
        <v>1</v>
      </c>
      <c r="B4" s="3" t="s">
        <v>152</v>
      </c>
      <c r="C4" s="4">
        <v>2</v>
      </c>
      <c r="D4" s="4">
        <v>0.75</v>
      </c>
      <c r="E4" s="3" t="s">
        <v>153</v>
      </c>
      <c r="F4" s="4" t="s">
        <v>163</v>
      </c>
      <c r="G4" s="1" t="s">
        <v>48</v>
      </c>
    </row>
    <row r="5" spans="1:7" ht="15.75">
      <c r="A5" s="10">
        <v>2</v>
      </c>
      <c r="B5" s="3" t="s">
        <v>50</v>
      </c>
      <c r="C5" s="4">
        <v>1</v>
      </c>
      <c r="D5" s="4">
        <v>0.75</v>
      </c>
      <c r="E5" s="3" t="s">
        <v>55</v>
      </c>
      <c r="F5" s="4" t="s">
        <v>104</v>
      </c>
      <c r="G5" s="1" t="s">
        <v>48</v>
      </c>
    </row>
    <row r="6" spans="1:7" ht="15.75">
      <c r="A6" s="10">
        <v>3</v>
      </c>
      <c r="B6" s="3" t="s">
        <v>10</v>
      </c>
      <c r="C6" s="4">
        <v>2</v>
      </c>
      <c r="D6" s="4">
        <v>0.75</v>
      </c>
      <c r="E6" s="3" t="s">
        <v>56</v>
      </c>
      <c r="F6" s="4" t="s">
        <v>106</v>
      </c>
      <c r="G6" s="1" t="s">
        <v>48</v>
      </c>
    </row>
    <row r="7" spans="1:7" ht="15.75">
      <c r="A7" s="10">
        <v>4</v>
      </c>
      <c r="B7" s="3" t="s">
        <v>9</v>
      </c>
      <c r="C7" s="4">
        <v>1</v>
      </c>
      <c r="D7" s="4">
        <v>0.75</v>
      </c>
      <c r="E7" s="3" t="s">
        <v>39</v>
      </c>
      <c r="F7" s="4" t="s">
        <v>165</v>
      </c>
      <c r="G7" s="1" t="s">
        <v>48</v>
      </c>
    </row>
    <row r="8" spans="1:7" ht="15.75">
      <c r="A8" s="10">
        <v>5</v>
      </c>
      <c r="B8" s="3" t="s">
        <v>155</v>
      </c>
      <c r="C8" s="4">
        <v>3</v>
      </c>
      <c r="D8" s="4">
        <v>0.75</v>
      </c>
      <c r="E8" s="3" t="s">
        <v>156</v>
      </c>
      <c r="F8" s="4" t="s">
        <v>164</v>
      </c>
      <c r="G8" s="1" t="s">
        <v>48</v>
      </c>
    </row>
    <row r="9" spans="1:7" ht="15.75">
      <c r="A9" s="10">
        <v>6</v>
      </c>
      <c r="B9" s="3" t="s">
        <v>35</v>
      </c>
      <c r="C9" s="4">
        <v>1</v>
      </c>
      <c r="D9" s="4">
        <v>0.75</v>
      </c>
      <c r="E9" s="3" t="s">
        <v>47</v>
      </c>
      <c r="F9" s="4" t="s">
        <v>166</v>
      </c>
      <c r="G9" s="1" t="s">
        <v>48</v>
      </c>
    </row>
    <row r="10" spans="1:7" ht="15.75">
      <c r="A10" s="10">
        <v>7</v>
      </c>
      <c r="B10" s="3" t="s">
        <v>52</v>
      </c>
      <c r="C10" s="4">
        <v>1</v>
      </c>
      <c r="D10" s="4">
        <v>0.75</v>
      </c>
      <c r="E10" s="3" t="s">
        <v>53</v>
      </c>
      <c r="F10" s="4" t="s">
        <v>107</v>
      </c>
      <c r="G10" s="1" t="s">
        <v>48</v>
      </c>
    </row>
    <row r="11" spans="1:7" ht="15.75">
      <c r="A11" s="10">
        <v>8</v>
      </c>
      <c r="B11" s="3" t="s">
        <v>51</v>
      </c>
      <c r="C11" s="4">
        <v>1</v>
      </c>
      <c r="D11" s="4">
        <v>0.75</v>
      </c>
      <c r="E11" s="3" t="s">
        <v>54</v>
      </c>
      <c r="F11" s="4" t="s">
        <v>108</v>
      </c>
      <c r="G11" s="1" t="s">
        <v>48</v>
      </c>
    </row>
    <row r="12" spans="1:7" ht="15.75">
      <c r="A12" s="10">
        <v>9</v>
      </c>
      <c r="B12" s="3" t="s">
        <v>12</v>
      </c>
      <c r="C12" s="4">
        <v>1</v>
      </c>
      <c r="D12" s="4">
        <v>0.75</v>
      </c>
      <c r="E12" s="4" t="s">
        <v>13</v>
      </c>
      <c r="F12" s="4" t="s">
        <v>167</v>
      </c>
      <c r="G12" s="1" t="s">
        <v>48</v>
      </c>
    </row>
    <row r="13" spans="1:7" ht="15.75">
      <c r="A13" s="10">
        <v>10</v>
      </c>
      <c r="B13" s="3" t="s">
        <v>157</v>
      </c>
      <c r="C13" s="4">
        <v>1</v>
      </c>
      <c r="D13" s="4">
        <v>0.75</v>
      </c>
      <c r="E13" s="4" t="s">
        <v>158</v>
      </c>
      <c r="F13" s="4" t="s">
        <v>168</v>
      </c>
      <c r="G13" s="1" t="s">
        <v>48</v>
      </c>
    </row>
    <row r="14" spans="1:7" ht="15.75">
      <c r="A14" s="18">
        <v>11</v>
      </c>
      <c r="B14" s="3" t="s">
        <v>159</v>
      </c>
      <c r="C14" s="4">
        <v>1</v>
      </c>
      <c r="D14" s="4">
        <v>0.75</v>
      </c>
      <c r="E14" s="3" t="s">
        <v>176</v>
      </c>
      <c r="F14" s="4" t="s">
        <v>169</v>
      </c>
      <c r="G14" s="17" t="s">
        <v>48</v>
      </c>
    </row>
    <row r="15" spans="1:7" ht="15.75">
      <c r="A15" s="10">
        <v>12</v>
      </c>
      <c r="B15" s="3" t="s">
        <v>160</v>
      </c>
      <c r="C15" s="4">
        <v>1</v>
      </c>
      <c r="D15" s="4">
        <v>0.75</v>
      </c>
      <c r="E15" s="4" t="s">
        <v>161</v>
      </c>
      <c r="F15" s="4" t="s">
        <v>170</v>
      </c>
      <c r="G15" s="1" t="s">
        <v>48</v>
      </c>
    </row>
    <row r="16" spans="1:7" ht="18" customHeight="1">
      <c r="A16" s="18">
        <v>13</v>
      </c>
      <c r="B16" s="3" t="s">
        <v>162</v>
      </c>
      <c r="C16" s="4">
        <v>2</v>
      </c>
      <c r="D16" s="4">
        <v>0.75</v>
      </c>
      <c r="E16" s="3" t="s">
        <v>175</v>
      </c>
      <c r="F16" s="4" t="s">
        <v>171</v>
      </c>
      <c r="G16" s="17" t="s">
        <v>48</v>
      </c>
    </row>
    <row r="17" spans="1:7" ht="15.75">
      <c r="A17" s="10">
        <v>14</v>
      </c>
      <c r="B17" s="3" t="s">
        <v>15</v>
      </c>
      <c r="C17" s="4">
        <v>2</v>
      </c>
      <c r="D17" s="4">
        <v>0.75</v>
      </c>
      <c r="E17" s="4" t="s">
        <v>40</v>
      </c>
      <c r="F17" s="4" t="s">
        <v>109</v>
      </c>
      <c r="G17" s="1" t="s">
        <v>48</v>
      </c>
    </row>
    <row r="18" spans="1:7" ht="15.75">
      <c r="A18" s="10">
        <v>15</v>
      </c>
      <c r="B18" s="3" t="s">
        <v>16</v>
      </c>
      <c r="C18" s="4">
        <v>1</v>
      </c>
      <c r="D18" s="4">
        <v>0.75</v>
      </c>
      <c r="E18" s="4" t="s">
        <v>41</v>
      </c>
      <c r="F18" s="4" t="s">
        <v>17</v>
      </c>
      <c r="G18" s="1" t="s">
        <v>48</v>
      </c>
    </row>
    <row r="19" spans="1:7" ht="15.75">
      <c r="A19" s="10">
        <v>16</v>
      </c>
      <c r="B19" s="3" t="s">
        <v>18</v>
      </c>
      <c r="C19" s="4">
        <v>3</v>
      </c>
      <c r="D19" s="4">
        <v>0.75</v>
      </c>
      <c r="E19" s="4" t="s">
        <v>154</v>
      </c>
      <c r="F19" s="4" t="s">
        <v>112</v>
      </c>
      <c r="G19" s="1" t="s">
        <v>48</v>
      </c>
    </row>
    <row r="20" spans="1:7" ht="15.75">
      <c r="A20" s="10">
        <v>17</v>
      </c>
      <c r="B20" s="3" t="s">
        <v>19</v>
      </c>
      <c r="C20" s="4">
        <v>2</v>
      </c>
      <c r="D20" s="4">
        <v>0.75</v>
      </c>
      <c r="E20" s="4" t="s">
        <v>59</v>
      </c>
      <c r="F20" s="4" t="s">
        <v>113</v>
      </c>
      <c r="G20" s="1" t="s">
        <v>48</v>
      </c>
    </row>
    <row r="21" spans="1:7" ht="15.75">
      <c r="A21" s="10">
        <v>18</v>
      </c>
      <c r="B21" s="3" t="s">
        <v>115</v>
      </c>
      <c r="C21" s="4">
        <v>2</v>
      </c>
      <c r="D21" s="4">
        <v>0.75</v>
      </c>
      <c r="E21" s="4" t="s">
        <v>42</v>
      </c>
      <c r="F21" s="4" t="s">
        <v>114</v>
      </c>
      <c r="G21" s="1" t="s">
        <v>48</v>
      </c>
    </row>
    <row r="22" spans="1:7" ht="15.75">
      <c r="A22" s="10">
        <v>19</v>
      </c>
      <c r="B22" s="3" t="s">
        <v>20</v>
      </c>
      <c r="C22" s="4">
        <v>1</v>
      </c>
      <c r="D22" s="4">
        <v>0.75</v>
      </c>
      <c r="E22" s="3" t="s">
        <v>21</v>
      </c>
      <c r="F22" s="4" t="s">
        <v>22</v>
      </c>
      <c r="G22" s="1" t="s">
        <v>48</v>
      </c>
    </row>
    <row r="23" spans="1:7" ht="15.75">
      <c r="A23" s="10">
        <v>20</v>
      </c>
      <c r="B23" s="3" t="s">
        <v>116</v>
      </c>
      <c r="C23" s="4">
        <v>1</v>
      </c>
      <c r="D23" s="4">
        <v>0.75</v>
      </c>
      <c r="E23" s="3" t="s">
        <v>44</v>
      </c>
      <c r="F23" s="4" t="s">
        <v>117</v>
      </c>
      <c r="G23" s="1" t="s">
        <v>48</v>
      </c>
    </row>
    <row r="24" spans="1:7" ht="15.75">
      <c r="A24" s="10">
        <v>21</v>
      </c>
      <c r="B24" s="3" t="s">
        <v>23</v>
      </c>
      <c r="C24" s="5">
        <v>1</v>
      </c>
      <c r="D24" s="4">
        <v>0.75</v>
      </c>
      <c r="E24" s="3" t="s">
        <v>172</v>
      </c>
      <c r="F24" s="4" t="s">
        <v>25</v>
      </c>
      <c r="G24" s="1" t="s">
        <v>48</v>
      </c>
    </row>
    <row r="25" spans="1:7" ht="15.75">
      <c r="A25" s="10">
        <v>22</v>
      </c>
      <c r="B25" s="3" t="s">
        <v>24</v>
      </c>
      <c r="C25" s="5">
        <v>1</v>
      </c>
      <c r="D25" s="4">
        <v>0.75</v>
      </c>
      <c r="E25" s="3" t="s">
        <v>173</v>
      </c>
      <c r="F25" s="4" t="s">
        <v>118</v>
      </c>
      <c r="G25" s="1" t="s">
        <v>48</v>
      </c>
    </row>
    <row r="26" spans="1:7" ht="15.75">
      <c r="A26" s="10">
        <v>23</v>
      </c>
      <c r="B26" s="3" t="s">
        <v>60</v>
      </c>
      <c r="C26" s="5">
        <v>1</v>
      </c>
      <c r="D26" s="4">
        <v>0.75</v>
      </c>
      <c r="E26" s="3" t="s">
        <v>61</v>
      </c>
      <c r="F26" s="4" t="s">
        <v>119</v>
      </c>
      <c r="G26" s="1" t="s">
        <v>48</v>
      </c>
    </row>
    <row r="27" spans="1:7" ht="15.75">
      <c r="A27" s="10">
        <v>24</v>
      </c>
      <c r="B27" s="3" t="s">
        <v>26</v>
      </c>
      <c r="C27" s="4">
        <v>2</v>
      </c>
      <c r="D27" s="4">
        <v>0.75</v>
      </c>
      <c r="E27" s="3" t="s">
        <v>62</v>
      </c>
      <c r="F27" s="4" t="s">
        <v>120</v>
      </c>
      <c r="G27" s="1" t="s">
        <v>48</v>
      </c>
    </row>
    <row r="28" spans="1:7" ht="15.75">
      <c r="A28" s="10">
        <v>25</v>
      </c>
      <c r="B28" s="3" t="s">
        <v>63</v>
      </c>
      <c r="C28" s="4">
        <v>1</v>
      </c>
      <c r="D28" s="4">
        <v>0.75</v>
      </c>
      <c r="E28" s="3" t="s">
        <v>46</v>
      </c>
      <c r="F28" s="4" t="s">
        <v>27</v>
      </c>
      <c r="G28" s="1" t="s">
        <v>48</v>
      </c>
    </row>
    <row r="29" spans="1:7" ht="15.75">
      <c r="A29" s="10">
        <v>26</v>
      </c>
      <c r="B29" s="3" t="s">
        <v>28</v>
      </c>
      <c r="C29" s="4">
        <v>1</v>
      </c>
      <c r="D29" s="4">
        <v>0.75</v>
      </c>
      <c r="E29" s="3" t="s">
        <v>64</v>
      </c>
      <c r="F29" s="4" t="s">
        <v>121</v>
      </c>
      <c r="G29" s="1" t="s">
        <v>48</v>
      </c>
    </row>
    <row r="30" spans="1:7" ht="15.75">
      <c r="A30" s="10">
        <v>27</v>
      </c>
      <c r="B30" s="3" t="s">
        <v>65</v>
      </c>
      <c r="C30" s="4">
        <v>1</v>
      </c>
      <c r="D30" s="4">
        <v>0.75</v>
      </c>
      <c r="E30" s="3" t="s">
        <v>66</v>
      </c>
      <c r="F30" s="4" t="s">
        <v>122</v>
      </c>
      <c r="G30" s="1" t="s">
        <v>48</v>
      </c>
    </row>
    <row r="31" spans="1:7" ht="15.75">
      <c r="A31" s="10">
        <v>28</v>
      </c>
      <c r="B31" s="3" t="s">
        <v>67</v>
      </c>
      <c r="C31" s="4">
        <v>1</v>
      </c>
      <c r="D31" s="4">
        <v>0.75</v>
      </c>
      <c r="E31" s="3" t="s">
        <v>68</v>
      </c>
      <c r="F31" s="4" t="s">
        <v>123</v>
      </c>
      <c r="G31" s="1" t="s">
        <v>48</v>
      </c>
    </row>
    <row r="32" spans="1:7" ht="15.75">
      <c r="A32" s="10">
        <v>29</v>
      </c>
      <c r="B32" s="3" t="s">
        <v>125</v>
      </c>
      <c r="C32" s="4">
        <v>1</v>
      </c>
      <c r="D32" s="4">
        <v>0.75</v>
      </c>
      <c r="E32" s="3" t="s">
        <v>69</v>
      </c>
      <c r="F32" s="4" t="s">
        <v>124</v>
      </c>
      <c r="G32" s="1" t="s">
        <v>48</v>
      </c>
    </row>
    <row r="33" spans="1:7" ht="15.75">
      <c r="A33" s="10">
        <v>30</v>
      </c>
      <c r="B33" s="3" t="s">
        <v>29</v>
      </c>
      <c r="C33" s="4">
        <v>1</v>
      </c>
      <c r="D33" s="4">
        <v>0.75</v>
      </c>
      <c r="E33" s="3" t="s">
        <v>70</v>
      </c>
      <c r="F33" s="4" t="s">
        <v>126</v>
      </c>
      <c r="G33" s="1" t="s">
        <v>48</v>
      </c>
    </row>
    <row r="34" spans="1:7" ht="15.75">
      <c r="A34" s="10">
        <v>31</v>
      </c>
      <c r="B34" s="3" t="s">
        <v>128</v>
      </c>
      <c r="C34" s="4">
        <v>1</v>
      </c>
      <c r="D34" s="4">
        <v>0.75</v>
      </c>
      <c r="E34" s="3" t="s">
        <v>71</v>
      </c>
      <c r="F34" s="4" t="s">
        <v>127</v>
      </c>
      <c r="G34" s="1" t="s">
        <v>48</v>
      </c>
    </row>
    <row r="35" spans="1:7" ht="15.75">
      <c r="A35" s="10">
        <v>32</v>
      </c>
      <c r="B35" s="3" t="s">
        <v>130</v>
      </c>
      <c r="C35" s="4">
        <v>1</v>
      </c>
      <c r="D35" s="4">
        <v>0.75</v>
      </c>
      <c r="E35" s="3" t="s">
        <v>72</v>
      </c>
      <c r="F35" s="4" t="s">
        <v>129</v>
      </c>
      <c r="G35" s="1" t="s">
        <v>48</v>
      </c>
    </row>
    <row r="36" spans="1:7" ht="15.75">
      <c r="A36" s="10">
        <v>33</v>
      </c>
      <c r="B36" s="3" t="s">
        <v>73</v>
      </c>
      <c r="C36" s="4">
        <v>1</v>
      </c>
      <c r="D36" s="4">
        <v>0.75</v>
      </c>
      <c r="E36" s="3" t="s">
        <v>74</v>
      </c>
      <c r="F36" s="4" t="s">
        <v>131</v>
      </c>
      <c r="G36" s="1" t="s">
        <v>48</v>
      </c>
    </row>
    <row r="37" spans="1:7" ht="25.5" customHeight="1">
      <c r="A37" s="10"/>
      <c r="B37" s="7" t="s">
        <v>101</v>
      </c>
      <c r="C37" s="8">
        <v>44</v>
      </c>
      <c r="D37" s="4"/>
      <c r="E37" s="3"/>
      <c r="F37" s="4"/>
      <c r="G37" s="1"/>
    </row>
    <row r="38" spans="1:7" ht="15.75">
      <c r="A38" s="10">
        <v>34</v>
      </c>
      <c r="B38" s="3" t="s">
        <v>30</v>
      </c>
      <c r="C38" s="4">
        <v>1</v>
      </c>
      <c r="D38" s="4">
        <v>0.75</v>
      </c>
      <c r="E38" s="4" t="s">
        <v>31</v>
      </c>
      <c r="F38" s="4" t="s">
        <v>132</v>
      </c>
      <c r="G38" s="1" t="s">
        <v>49</v>
      </c>
    </row>
    <row r="39" spans="1:7" ht="15.75">
      <c r="A39" s="10">
        <v>35</v>
      </c>
      <c r="B39" s="3" t="s">
        <v>75</v>
      </c>
      <c r="C39" s="4">
        <v>1</v>
      </c>
      <c r="D39" s="4">
        <v>0.75</v>
      </c>
      <c r="E39" s="4" t="s">
        <v>32</v>
      </c>
      <c r="F39" s="4" t="s">
        <v>133</v>
      </c>
      <c r="G39" s="1" t="s">
        <v>49</v>
      </c>
    </row>
    <row r="40" spans="1:7" ht="15.75">
      <c r="A40" s="10">
        <v>36</v>
      </c>
      <c r="B40" s="3" t="s">
        <v>76</v>
      </c>
      <c r="C40" s="4">
        <v>1</v>
      </c>
      <c r="D40" s="4">
        <v>0.75</v>
      </c>
      <c r="E40" s="3" t="s">
        <v>77</v>
      </c>
      <c r="F40" s="4" t="s">
        <v>134</v>
      </c>
      <c r="G40" s="1" t="s">
        <v>49</v>
      </c>
    </row>
    <row r="41" spans="1:7" ht="15.75">
      <c r="A41" s="10">
        <v>37</v>
      </c>
      <c r="B41" s="3" t="s">
        <v>78</v>
      </c>
      <c r="C41" s="4">
        <v>1</v>
      </c>
      <c r="D41" s="4">
        <v>0.75</v>
      </c>
      <c r="E41" s="3" t="s">
        <v>79</v>
      </c>
      <c r="F41" s="4" t="s">
        <v>135</v>
      </c>
      <c r="G41" s="1" t="s">
        <v>49</v>
      </c>
    </row>
    <row r="42" spans="1:7" ht="15.75">
      <c r="A42" s="10">
        <v>38</v>
      </c>
      <c r="B42" s="3" t="s">
        <v>80</v>
      </c>
      <c r="C42" s="4">
        <v>1</v>
      </c>
      <c r="D42" s="4">
        <v>0.75</v>
      </c>
      <c r="E42" s="3" t="s">
        <v>81</v>
      </c>
      <c r="F42" s="4" t="s">
        <v>136</v>
      </c>
      <c r="G42" s="1" t="s">
        <v>49</v>
      </c>
    </row>
    <row r="43" spans="1:7" ht="15.75">
      <c r="A43" s="10">
        <v>39</v>
      </c>
      <c r="B43" s="3" t="s">
        <v>82</v>
      </c>
      <c r="C43" s="4">
        <v>1</v>
      </c>
      <c r="D43" s="4">
        <v>0.75</v>
      </c>
      <c r="E43" s="3" t="s">
        <v>84</v>
      </c>
      <c r="F43" s="4" t="s">
        <v>137</v>
      </c>
      <c r="G43" s="1" t="s">
        <v>49</v>
      </c>
    </row>
    <row r="44" spans="1:7" ht="15.75">
      <c r="A44" s="10">
        <v>40</v>
      </c>
      <c r="B44" s="3" t="s">
        <v>83</v>
      </c>
      <c r="C44" s="4">
        <v>1</v>
      </c>
      <c r="D44" s="4">
        <v>0.75</v>
      </c>
      <c r="E44" s="3" t="s">
        <v>85</v>
      </c>
      <c r="F44" s="4" t="s">
        <v>138</v>
      </c>
      <c r="G44" s="1" t="s">
        <v>49</v>
      </c>
    </row>
    <row r="45" spans="1:7" ht="15.75">
      <c r="A45" s="10">
        <v>41</v>
      </c>
      <c r="B45" s="3" t="s">
        <v>86</v>
      </c>
      <c r="C45" s="4">
        <v>1</v>
      </c>
      <c r="D45" s="4">
        <v>0.75</v>
      </c>
      <c r="E45" s="3" t="s">
        <v>87</v>
      </c>
      <c r="F45" s="4" t="s">
        <v>139</v>
      </c>
      <c r="G45" s="1" t="s">
        <v>49</v>
      </c>
    </row>
    <row r="46" spans="1:7" ht="15.75">
      <c r="A46" s="10">
        <v>42</v>
      </c>
      <c r="B46" s="3" t="s">
        <v>88</v>
      </c>
      <c r="C46" s="4">
        <v>1</v>
      </c>
      <c r="D46" s="4">
        <v>0.75</v>
      </c>
      <c r="E46" s="3" t="s">
        <v>89</v>
      </c>
      <c r="F46" s="4" t="s">
        <v>140</v>
      </c>
      <c r="G46" s="1" t="s">
        <v>49</v>
      </c>
    </row>
    <row r="47" spans="1:7" ht="15.75">
      <c r="A47" s="10">
        <v>43</v>
      </c>
      <c r="B47" s="3" t="s">
        <v>90</v>
      </c>
      <c r="C47" s="4">
        <v>1</v>
      </c>
      <c r="D47" s="4">
        <v>0.75</v>
      </c>
      <c r="E47" s="3" t="s">
        <v>91</v>
      </c>
      <c r="F47" s="4" t="s">
        <v>141</v>
      </c>
      <c r="G47" s="1" t="s">
        <v>49</v>
      </c>
    </row>
    <row r="48" spans="1:7" ht="15.75">
      <c r="A48" s="10">
        <v>44</v>
      </c>
      <c r="B48" s="3" t="s">
        <v>92</v>
      </c>
      <c r="C48" s="4">
        <v>1</v>
      </c>
      <c r="D48" s="4">
        <v>0.75</v>
      </c>
      <c r="E48" s="3" t="s">
        <v>93</v>
      </c>
      <c r="F48" s="4" t="s">
        <v>142</v>
      </c>
      <c r="G48" s="1" t="s">
        <v>49</v>
      </c>
    </row>
    <row r="49" spans="1:7" ht="15.75">
      <c r="A49" s="10">
        <v>45</v>
      </c>
      <c r="B49" s="3" t="s">
        <v>94</v>
      </c>
      <c r="C49" s="4">
        <v>1</v>
      </c>
      <c r="D49" s="4">
        <v>0.75</v>
      </c>
      <c r="E49" s="3" t="s">
        <v>95</v>
      </c>
      <c r="F49" s="4" t="s">
        <v>143</v>
      </c>
      <c r="G49" s="1" t="s">
        <v>49</v>
      </c>
    </row>
    <row r="50" spans="1:7" ht="15.75">
      <c r="A50" s="10">
        <v>46</v>
      </c>
      <c r="B50" s="3" t="s">
        <v>96</v>
      </c>
      <c r="C50" s="4">
        <v>1</v>
      </c>
      <c r="D50" s="4">
        <v>0.75</v>
      </c>
      <c r="E50" s="3" t="s">
        <v>97</v>
      </c>
      <c r="F50" s="4" t="s">
        <v>144</v>
      </c>
      <c r="G50" s="1" t="s">
        <v>49</v>
      </c>
    </row>
    <row r="51" spans="1:7" ht="15.75">
      <c r="A51" s="10">
        <v>47</v>
      </c>
      <c r="B51" s="3" t="s">
        <v>98</v>
      </c>
      <c r="C51" s="4">
        <v>1</v>
      </c>
      <c r="D51" s="4">
        <v>0.75</v>
      </c>
      <c r="E51" s="4" t="s">
        <v>99</v>
      </c>
      <c r="F51" s="4" t="s">
        <v>145</v>
      </c>
      <c r="G51" s="1" t="s">
        <v>49</v>
      </c>
    </row>
    <row r="52" spans="1:7" ht="15.75">
      <c r="A52" s="10">
        <v>48</v>
      </c>
      <c r="B52" s="3" t="s">
        <v>33</v>
      </c>
      <c r="C52" s="4">
        <v>1</v>
      </c>
      <c r="D52" s="4">
        <v>0.75</v>
      </c>
      <c r="E52" s="4" t="s">
        <v>100</v>
      </c>
      <c r="F52" s="4" t="s">
        <v>146</v>
      </c>
      <c r="G52" s="1" t="s">
        <v>49</v>
      </c>
    </row>
    <row r="53" spans="1:7" ht="15.75">
      <c r="A53" s="10">
        <v>49</v>
      </c>
      <c r="B53" s="3" t="s">
        <v>148</v>
      </c>
      <c r="C53" s="4">
        <v>1</v>
      </c>
      <c r="D53" s="4">
        <v>0.75</v>
      </c>
      <c r="E53" s="4" t="s">
        <v>34</v>
      </c>
      <c r="F53" s="4" t="s">
        <v>147</v>
      </c>
      <c r="G53" s="1" t="s">
        <v>49</v>
      </c>
    </row>
    <row r="54" spans="1:7">
      <c r="A54" s="1"/>
      <c r="B54" s="6" t="s">
        <v>102</v>
      </c>
      <c r="C54" s="6">
        <f>SUM(C38:C53)</f>
        <v>16</v>
      </c>
      <c r="D54" s="1"/>
      <c r="E54" s="1"/>
      <c r="F54" s="1"/>
      <c r="G54" s="1"/>
    </row>
    <row r="55" spans="1:7">
      <c r="A55" s="1"/>
      <c r="B55" s="6" t="s">
        <v>103</v>
      </c>
      <c r="C55" s="6">
        <v>60</v>
      </c>
      <c r="D55" s="1"/>
      <c r="E55" s="1"/>
      <c r="F55" s="1"/>
      <c r="G55" s="1"/>
    </row>
  </sheetData>
  <mergeCells count="1">
    <mergeCell ref="B1:G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2"/>
  <sheetViews>
    <sheetView workbookViewId="0">
      <selection activeCell="A4" sqref="A4:A50"/>
    </sheetView>
  </sheetViews>
  <sheetFormatPr defaultRowHeight="15"/>
  <cols>
    <col min="1" max="1" width="5.140625" customWidth="1"/>
    <col min="2" max="2" width="37.42578125" customWidth="1"/>
    <col min="3" max="3" width="7.28515625" customWidth="1"/>
    <col min="4" max="4" width="9.5703125" customWidth="1"/>
    <col min="5" max="5" width="31.42578125" customWidth="1"/>
    <col min="6" max="6" width="23.140625" customWidth="1"/>
    <col min="7" max="7" width="13.7109375" customWidth="1"/>
  </cols>
  <sheetData>
    <row r="1" spans="1:7" ht="15" customHeight="1">
      <c r="B1" s="11" t="s">
        <v>149</v>
      </c>
      <c r="C1" s="12"/>
      <c r="D1" s="12"/>
      <c r="E1" s="12"/>
      <c r="F1" s="12"/>
      <c r="G1" s="13"/>
    </row>
    <row r="2" spans="1:7" ht="36.75" customHeight="1" thickBot="1">
      <c r="B2" s="14"/>
      <c r="C2" s="15"/>
      <c r="D2" s="15"/>
      <c r="E2" s="15"/>
      <c r="F2" s="15"/>
      <c r="G2" s="16"/>
    </row>
    <row r="3" spans="1:7" ht="110.25">
      <c r="A3" s="1" t="s">
        <v>150</v>
      </c>
      <c r="B3" s="9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1:7" ht="15.75">
      <c r="A4" s="10">
        <v>1</v>
      </c>
      <c r="B4" s="3" t="s">
        <v>6</v>
      </c>
      <c r="C4" s="4">
        <v>1</v>
      </c>
      <c r="D4" s="4">
        <v>0.75</v>
      </c>
      <c r="E4" s="3" t="s">
        <v>38</v>
      </c>
      <c r="F4" s="4" t="s">
        <v>8</v>
      </c>
      <c r="G4" s="1" t="s">
        <v>48</v>
      </c>
    </row>
    <row r="5" spans="1:7" ht="15.75">
      <c r="A5" s="10">
        <v>2</v>
      </c>
      <c r="B5" s="3" t="s">
        <v>7</v>
      </c>
      <c r="C5" s="4">
        <v>1</v>
      </c>
      <c r="D5" s="4">
        <v>0.75</v>
      </c>
      <c r="E5" s="3" t="s">
        <v>37</v>
      </c>
      <c r="F5" s="4" t="s">
        <v>105</v>
      </c>
      <c r="G5" s="1" t="s">
        <v>48</v>
      </c>
    </row>
    <row r="6" spans="1:7" ht="15.75">
      <c r="A6" s="10">
        <v>3</v>
      </c>
      <c r="B6" s="3" t="s">
        <v>50</v>
      </c>
      <c r="C6" s="4">
        <v>1</v>
      </c>
      <c r="D6" s="4">
        <v>0.75</v>
      </c>
      <c r="E6" s="3" t="s">
        <v>55</v>
      </c>
      <c r="F6" s="4" t="s">
        <v>104</v>
      </c>
      <c r="G6" s="1" t="s">
        <v>48</v>
      </c>
    </row>
    <row r="7" spans="1:7" ht="15.75">
      <c r="A7" s="10">
        <v>4</v>
      </c>
      <c r="B7" s="3" t="s">
        <v>10</v>
      </c>
      <c r="C7" s="4">
        <v>2</v>
      </c>
      <c r="D7" s="4">
        <v>0.75</v>
      </c>
      <c r="E7" s="3" t="s">
        <v>56</v>
      </c>
      <c r="F7" s="4" t="s">
        <v>106</v>
      </c>
      <c r="G7" s="1" t="s">
        <v>48</v>
      </c>
    </row>
    <row r="8" spans="1:7" ht="15.75">
      <c r="A8" s="10">
        <v>5</v>
      </c>
      <c r="B8" s="3" t="s">
        <v>9</v>
      </c>
      <c r="C8" s="4">
        <v>1</v>
      </c>
      <c r="D8" s="4">
        <v>0.75</v>
      </c>
      <c r="E8" s="3" t="s">
        <v>39</v>
      </c>
      <c r="F8" s="4" t="s">
        <v>11</v>
      </c>
      <c r="G8" s="1" t="s">
        <v>48</v>
      </c>
    </row>
    <row r="9" spans="1:7" ht="15.75">
      <c r="A9" s="10">
        <v>6</v>
      </c>
      <c r="B9" s="3" t="s">
        <v>35</v>
      </c>
      <c r="C9" s="4">
        <v>1</v>
      </c>
      <c r="D9" s="4">
        <v>0.75</v>
      </c>
      <c r="E9" s="3" t="s">
        <v>47</v>
      </c>
      <c r="F9" s="4" t="s">
        <v>36</v>
      </c>
      <c r="G9" s="1" t="s">
        <v>48</v>
      </c>
    </row>
    <row r="10" spans="1:7" ht="15.75">
      <c r="A10" s="10">
        <v>7</v>
      </c>
      <c r="B10" s="3" t="s">
        <v>52</v>
      </c>
      <c r="C10" s="4">
        <v>1</v>
      </c>
      <c r="D10" s="4">
        <v>0.75</v>
      </c>
      <c r="E10" s="3" t="s">
        <v>53</v>
      </c>
      <c r="F10" s="4" t="s">
        <v>107</v>
      </c>
      <c r="G10" s="1" t="s">
        <v>48</v>
      </c>
    </row>
    <row r="11" spans="1:7" ht="15.75">
      <c r="A11" s="10">
        <v>8</v>
      </c>
      <c r="B11" s="3" t="s">
        <v>51</v>
      </c>
      <c r="C11" s="4">
        <v>1</v>
      </c>
      <c r="D11" s="4">
        <v>0.75</v>
      </c>
      <c r="E11" s="3" t="s">
        <v>54</v>
      </c>
      <c r="F11" s="4" t="s">
        <v>108</v>
      </c>
      <c r="G11" s="1" t="s">
        <v>48</v>
      </c>
    </row>
    <row r="12" spans="1:7" ht="15.75">
      <c r="A12" s="10">
        <v>9</v>
      </c>
      <c r="B12" s="3" t="s">
        <v>12</v>
      </c>
      <c r="C12" s="4">
        <v>1</v>
      </c>
      <c r="D12" s="4">
        <v>0.75</v>
      </c>
      <c r="E12" s="4" t="s">
        <v>13</v>
      </c>
      <c r="F12" s="4" t="s">
        <v>14</v>
      </c>
      <c r="G12" s="1" t="s">
        <v>48</v>
      </c>
    </row>
    <row r="13" spans="1:7" ht="15.75">
      <c r="A13" s="10">
        <v>10</v>
      </c>
      <c r="B13" s="3" t="s">
        <v>15</v>
      </c>
      <c r="C13" s="4">
        <v>2</v>
      </c>
      <c r="D13" s="4">
        <v>0.75</v>
      </c>
      <c r="E13" s="4" t="s">
        <v>40</v>
      </c>
      <c r="F13" s="4" t="s">
        <v>109</v>
      </c>
      <c r="G13" s="1" t="s">
        <v>48</v>
      </c>
    </row>
    <row r="14" spans="1:7" ht="15.75">
      <c r="A14" s="10">
        <v>11</v>
      </c>
      <c r="B14" s="3" t="s">
        <v>16</v>
      </c>
      <c r="C14" s="4">
        <v>1</v>
      </c>
      <c r="D14" s="4">
        <v>0.75</v>
      </c>
      <c r="E14" s="4" t="s">
        <v>41</v>
      </c>
      <c r="F14" s="4" t="s">
        <v>17</v>
      </c>
      <c r="G14" s="1" t="s">
        <v>48</v>
      </c>
    </row>
    <row r="15" spans="1:7" ht="15.75">
      <c r="A15" s="10">
        <v>12</v>
      </c>
      <c r="B15" s="3" t="s">
        <v>111</v>
      </c>
      <c r="C15" s="4">
        <v>1</v>
      </c>
      <c r="D15" s="4">
        <v>0.75</v>
      </c>
      <c r="E15" s="4" t="s">
        <v>57</v>
      </c>
      <c r="F15" s="4" t="s">
        <v>110</v>
      </c>
      <c r="G15" s="1" t="s">
        <v>48</v>
      </c>
    </row>
    <row r="16" spans="1:7" ht="15.75">
      <c r="A16" s="10">
        <v>13</v>
      </c>
      <c r="B16" s="3" t="s">
        <v>18</v>
      </c>
      <c r="C16" s="4">
        <v>3</v>
      </c>
      <c r="D16" s="4">
        <v>0.75</v>
      </c>
      <c r="E16" s="4" t="s">
        <v>58</v>
      </c>
      <c r="F16" s="4" t="s">
        <v>112</v>
      </c>
      <c r="G16" s="1" t="s">
        <v>48</v>
      </c>
    </row>
    <row r="17" spans="1:7" ht="15.75">
      <c r="A17" s="10">
        <v>14</v>
      </c>
      <c r="B17" s="3" t="s">
        <v>19</v>
      </c>
      <c r="C17" s="4">
        <v>2</v>
      </c>
      <c r="D17" s="4">
        <v>0.75</v>
      </c>
      <c r="E17" s="4" t="s">
        <v>59</v>
      </c>
      <c r="F17" s="4" t="s">
        <v>113</v>
      </c>
      <c r="G17" s="1" t="s">
        <v>48</v>
      </c>
    </row>
    <row r="18" spans="1:7" ht="15.75">
      <c r="A18" s="10">
        <v>15</v>
      </c>
      <c r="B18" s="3" t="s">
        <v>115</v>
      </c>
      <c r="C18" s="4">
        <v>1</v>
      </c>
      <c r="D18" s="4">
        <v>0.75</v>
      </c>
      <c r="E18" s="4" t="s">
        <v>42</v>
      </c>
      <c r="F18" s="4" t="s">
        <v>114</v>
      </c>
      <c r="G18" s="1" t="s">
        <v>48</v>
      </c>
    </row>
    <row r="19" spans="1:7" ht="15.75">
      <c r="A19" s="10">
        <v>16</v>
      </c>
      <c r="B19" s="3" t="s">
        <v>20</v>
      </c>
      <c r="C19" s="4">
        <v>1</v>
      </c>
      <c r="D19" s="4">
        <v>0.75</v>
      </c>
      <c r="E19" s="3" t="s">
        <v>21</v>
      </c>
      <c r="F19" s="4" t="s">
        <v>22</v>
      </c>
      <c r="G19" s="1" t="s">
        <v>48</v>
      </c>
    </row>
    <row r="20" spans="1:7" ht="15.75">
      <c r="A20" s="10">
        <v>17</v>
      </c>
      <c r="B20" s="3" t="s">
        <v>116</v>
      </c>
      <c r="C20" s="4">
        <v>1</v>
      </c>
      <c r="D20" s="4">
        <v>0.75</v>
      </c>
      <c r="E20" s="3" t="s">
        <v>44</v>
      </c>
      <c r="F20" s="4" t="s">
        <v>117</v>
      </c>
      <c r="G20" s="1" t="s">
        <v>48</v>
      </c>
    </row>
    <row r="21" spans="1:7" ht="15.75">
      <c r="A21" s="10">
        <v>18</v>
      </c>
      <c r="B21" s="3" t="s">
        <v>23</v>
      </c>
      <c r="C21" s="5">
        <v>1</v>
      </c>
      <c r="D21" s="4">
        <v>0.75</v>
      </c>
      <c r="E21" s="3" t="s">
        <v>45</v>
      </c>
      <c r="F21" s="4" t="s">
        <v>25</v>
      </c>
      <c r="G21" s="1" t="s">
        <v>48</v>
      </c>
    </row>
    <row r="22" spans="1:7" ht="15.75">
      <c r="A22" s="10">
        <v>19</v>
      </c>
      <c r="B22" s="3" t="s">
        <v>24</v>
      </c>
      <c r="C22" s="5">
        <v>1</v>
      </c>
      <c r="D22" s="4">
        <v>0.75</v>
      </c>
      <c r="E22" s="3" t="s">
        <v>43</v>
      </c>
      <c r="F22" s="4" t="s">
        <v>118</v>
      </c>
      <c r="G22" s="1" t="s">
        <v>48</v>
      </c>
    </row>
    <row r="23" spans="1:7" ht="15.75">
      <c r="A23" s="10">
        <v>20</v>
      </c>
      <c r="B23" s="3" t="s">
        <v>60</v>
      </c>
      <c r="C23" s="5">
        <v>1</v>
      </c>
      <c r="D23" s="4">
        <v>0.75</v>
      </c>
      <c r="E23" s="3" t="s">
        <v>61</v>
      </c>
      <c r="F23" s="4" t="s">
        <v>119</v>
      </c>
      <c r="G23" s="1" t="s">
        <v>48</v>
      </c>
    </row>
    <row r="24" spans="1:7" ht="15.75">
      <c r="A24" s="10">
        <v>21</v>
      </c>
      <c r="B24" s="3" t="s">
        <v>26</v>
      </c>
      <c r="C24" s="4">
        <v>1</v>
      </c>
      <c r="D24" s="4">
        <v>0.75</v>
      </c>
      <c r="E24" s="3" t="s">
        <v>62</v>
      </c>
      <c r="F24" s="4" t="s">
        <v>120</v>
      </c>
      <c r="G24" s="1" t="s">
        <v>48</v>
      </c>
    </row>
    <row r="25" spans="1:7" ht="15.75">
      <c r="A25" s="10">
        <v>22</v>
      </c>
      <c r="B25" s="3" t="s">
        <v>63</v>
      </c>
      <c r="C25" s="4">
        <v>1</v>
      </c>
      <c r="D25" s="4">
        <v>0.75</v>
      </c>
      <c r="E25" s="3" t="s">
        <v>46</v>
      </c>
      <c r="F25" s="4" t="s">
        <v>27</v>
      </c>
      <c r="G25" s="1" t="s">
        <v>48</v>
      </c>
    </row>
    <row r="26" spans="1:7" ht="15.75">
      <c r="A26" s="10">
        <v>23</v>
      </c>
      <c r="B26" s="3" t="s">
        <v>28</v>
      </c>
      <c r="C26" s="4">
        <v>1</v>
      </c>
      <c r="D26" s="4">
        <v>0.75</v>
      </c>
      <c r="E26" s="3" t="s">
        <v>64</v>
      </c>
      <c r="F26" s="4" t="s">
        <v>121</v>
      </c>
      <c r="G26" s="1" t="s">
        <v>48</v>
      </c>
    </row>
    <row r="27" spans="1:7" ht="15.75">
      <c r="A27" s="10">
        <v>24</v>
      </c>
      <c r="B27" s="3" t="s">
        <v>65</v>
      </c>
      <c r="C27" s="4">
        <v>1</v>
      </c>
      <c r="D27" s="4">
        <v>0.75</v>
      </c>
      <c r="E27" s="3" t="s">
        <v>66</v>
      </c>
      <c r="F27" s="4" t="s">
        <v>122</v>
      </c>
      <c r="G27" s="1" t="s">
        <v>48</v>
      </c>
    </row>
    <row r="28" spans="1:7" ht="15.75">
      <c r="A28" s="10">
        <v>25</v>
      </c>
      <c r="B28" s="3" t="s">
        <v>67</v>
      </c>
      <c r="C28" s="4">
        <v>1</v>
      </c>
      <c r="D28" s="4">
        <v>0.75</v>
      </c>
      <c r="E28" s="3" t="s">
        <v>68</v>
      </c>
      <c r="F28" s="4" t="s">
        <v>123</v>
      </c>
      <c r="G28" s="1" t="s">
        <v>48</v>
      </c>
    </row>
    <row r="29" spans="1:7" ht="15.75">
      <c r="A29" s="10">
        <v>26</v>
      </c>
      <c r="B29" s="3" t="s">
        <v>125</v>
      </c>
      <c r="C29" s="4">
        <v>1</v>
      </c>
      <c r="D29" s="4">
        <v>0.75</v>
      </c>
      <c r="E29" s="3" t="s">
        <v>69</v>
      </c>
      <c r="F29" s="4" t="s">
        <v>124</v>
      </c>
      <c r="G29" s="1" t="s">
        <v>48</v>
      </c>
    </row>
    <row r="30" spans="1:7" ht="15.75">
      <c r="A30" s="10">
        <v>27</v>
      </c>
      <c r="B30" s="3" t="s">
        <v>29</v>
      </c>
      <c r="C30" s="4">
        <v>1</v>
      </c>
      <c r="D30" s="4">
        <v>0.75</v>
      </c>
      <c r="E30" s="3" t="s">
        <v>70</v>
      </c>
      <c r="F30" s="4" t="s">
        <v>126</v>
      </c>
      <c r="G30" s="1" t="s">
        <v>48</v>
      </c>
    </row>
    <row r="31" spans="1:7" ht="15.75">
      <c r="A31" s="10">
        <v>28</v>
      </c>
      <c r="B31" s="3" t="s">
        <v>128</v>
      </c>
      <c r="C31" s="4">
        <v>1</v>
      </c>
      <c r="D31" s="4">
        <v>0.75</v>
      </c>
      <c r="E31" s="3" t="s">
        <v>71</v>
      </c>
      <c r="F31" s="4" t="s">
        <v>127</v>
      </c>
      <c r="G31" s="1" t="s">
        <v>48</v>
      </c>
    </row>
    <row r="32" spans="1:7" ht="15.75">
      <c r="A32" s="10">
        <v>29</v>
      </c>
      <c r="B32" s="3" t="s">
        <v>130</v>
      </c>
      <c r="C32" s="4">
        <v>1</v>
      </c>
      <c r="D32" s="4">
        <v>0.75</v>
      </c>
      <c r="E32" s="3" t="s">
        <v>72</v>
      </c>
      <c r="F32" s="4" t="s">
        <v>129</v>
      </c>
      <c r="G32" s="1" t="s">
        <v>48</v>
      </c>
    </row>
    <row r="33" spans="1:7" ht="15.75">
      <c r="A33" s="10">
        <v>30</v>
      </c>
      <c r="B33" s="3" t="s">
        <v>73</v>
      </c>
      <c r="C33" s="4">
        <v>1</v>
      </c>
      <c r="D33" s="4">
        <v>0.75</v>
      </c>
      <c r="E33" s="3" t="s">
        <v>74</v>
      </c>
      <c r="F33" s="4" t="s">
        <v>131</v>
      </c>
      <c r="G33" s="1" t="s">
        <v>48</v>
      </c>
    </row>
    <row r="34" spans="1:7" ht="15.75">
      <c r="A34" s="10"/>
      <c r="B34" s="7" t="s">
        <v>101</v>
      </c>
      <c r="C34" s="8">
        <f>SUM(C4:C33)</f>
        <v>35</v>
      </c>
      <c r="D34" s="4"/>
      <c r="E34" s="3"/>
      <c r="F34" s="4"/>
      <c r="G34" s="1"/>
    </row>
    <row r="35" spans="1:7" ht="15.75">
      <c r="A35" s="10">
        <v>31</v>
      </c>
      <c r="B35" s="3" t="s">
        <v>30</v>
      </c>
      <c r="C35" s="4">
        <v>1</v>
      </c>
      <c r="D35" s="4">
        <v>0.75</v>
      </c>
      <c r="E35" s="4" t="s">
        <v>31</v>
      </c>
      <c r="F35" s="4" t="s">
        <v>132</v>
      </c>
      <c r="G35" s="1" t="s">
        <v>49</v>
      </c>
    </row>
    <row r="36" spans="1:7" ht="15.75">
      <c r="A36" s="10">
        <v>32</v>
      </c>
      <c r="B36" s="3" t="s">
        <v>75</v>
      </c>
      <c r="C36" s="4">
        <v>1</v>
      </c>
      <c r="D36" s="4">
        <v>0.75</v>
      </c>
      <c r="E36" s="4" t="s">
        <v>32</v>
      </c>
      <c r="F36" s="4" t="s">
        <v>133</v>
      </c>
      <c r="G36" s="1" t="s">
        <v>49</v>
      </c>
    </row>
    <row r="37" spans="1:7" ht="15.75">
      <c r="A37" s="10">
        <v>33</v>
      </c>
      <c r="B37" s="3" t="s">
        <v>76</v>
      </c>
      <c r="C37" s="4">
        <v>1</v>
      </c>
      <c r="D37" s="4">
        <v>0.75</v>
      </c>
      <c r="E37" s="3" t="s">
        <v>77</v>
      </c>
      <c r="F37" s="4" t="s">
        <v>134</v>
      </c>
      <c r="G37" s="1" t="s">
        <v>49</v>
      </c>
    </row>
    <row r="38" spans="1:7" ht="15.75">
      <c r="A38" s="10">
        <v>34</v>
      </c>
      <c r="B38" s="3" t="s">
        <v>78</v>
      </c>
      <c r="C38" s="4">
        <v>1</v>
      </c>
      <c r="D38" s="4">
        <v>0.75</v>
      </c>
      <c r="E38" s="3" t="s">
        <v>79</v>
      </c>
      <c r="F38" s="4" t="s">
        <v>135</v>
      </c>
      <c r="G38" s="1" t="s">
        <v>49</v>
      </c>
    </row>
    <row r="39" spans="1:7" ht="15.75">
      <c r="A39" s="10">
        <v>35</v>
      </c>
      <c r="B39" s="3" t="s">
        <v>80</v>
      </c>
      <c r="C39" s="4">
        <v>1</v>
      </c>
      <c r="D39" s="4">
        <v>0.75</v>
      </c>
      <c r="E39" s="3" t="s">
        <v>81</v>
      </c>
      <c r="F39" s="4" t="s">
        <v>136</v>
      </c>
      <c r="G39" s="1" t="s">
        <v>49</v>
      </c>
    </row>
    <row r="40" spans="1:7" ht="15.75">
      <c r="A40" s="10">
        <v>36</v>
      </c>
      <c r="B40" s="3" t="s">
        <v>82</v>
      </c>
      <c r="C40" s="4">
        <v>1</v>
      </c>
      <c r="D40" s="4">
        <v>0.75</v>
      </c>
      <c r="E40" s="3" t="s">
        <v>84</v>
      </c>
      <c r="F40" s="4" t="s">
        <v>137</v>
      </c>
      <c r="G40" s="1" t="s">
        <v>49</v>
      </c>
    </row>
    <row r="41" spans="1:7" ht="15.75">
      <c r="A41" s="10">
        <v>37</v>
      </c>
      <c r="B41" s="3" t="s">
        <v>83</v>
      </c>
      <c r="C41" s="4">
        <v>1</v>
      </c>
      <c r="D41" s="4">
        <v>0.75</v>
      </c>
      <c r="E41" s="3" t="s">
        <v>85</v>
      </c>
      <c r="F41" s="4" t="s">
        <v>138</v>
      </c>
      <c r="G41" s="1" t="s">
        <v>49</v>
      </c>
    </row>
    <row r="42" spans="1:7" ht="15.75">
      <c r="A42" s="10">
        <v>38</v>
      </c>
      <c r="B42" s="3" t="s">
        <v>86</v>
      </c>
      <c r="C42" s="4">
        <v>1</v>
      </c>
      <c r="D42" s="4">
        <v>0.75</v>
      </c>
      <c r="E42" s="3" t="s">
        <v>87</v>
      </c>
      <c r="F42" s="4" t="s">
        <v>139</v>
      </c>
      <c r="G42" s="1" t="s">
        <v>49</v>
      </c>
    </row>
    <row r="43" spans="1:7" ht="15.75">
      <c r="A43" s="10">
        <v>39</v>
      </c>
      <c r="B43" s="3" t="s">
        <v>88</v>
      </c>
      <c r="C43" s="4">
        <v>1</v>
      </c>
      <c r="D43" s="4">
        <v>0.75</v>
      </c>
      <c r="E43" s="3" t="s">
        <v>89</v>
      </c>
      <c r="F43" s="4" t="s">
        <v>140</v>
      </c>
      <c r="G43" s="1" t="s">
        <v>49</v>
      </c>
    </row>
    <row r="44" spans="1:7" ht="15.75">
      <c r="A44" s="10">
        <v>40</v>
      </c>
      <c r="B44" s="3" t="s">
        <v>90</v>
      </c>
      <c r="C44" s="4">
        <v>1</v>
      </c>
      <c r="D44" s="4">
        <v>0.75</v>
      </c>
      <c r="E44" s="3" t="s">
        <v>91</v>
      </c>
      <c r="F44" s="4" t="s">
        <v>141</v>
      </c>
      <c r="G44" s="1" t="s">
        <v>49</v>
      </c>
    </row>
    <row r="45" spans="1:7" ht="15.75">
      <c r="A45" s="10">
        <v>41</v>
      </c>
      <c r="B45" s="3" t="s">
        <v>92</v>
      </c>
      <c r="C45" s="4">
        <v>1</v>
      </c>
      <c r="D45" s="4">
        <v>0.75</v>
      </c>
      <c r="E45" s="3" t="s">
        <v>93</v>
      </c>
      <c r="F45" s="4" t="s">
        <v>142</v>
      </c>
      <c r="G45" s="1" t="s">
        <v>49</v>
      </c>
    </row>
    <row r="46" spans="1:7" ht="15.75">
      <c r="A46" s="10">
        <v>42</v>
      </c>
      <c r="B46" s="3" t="s">
        <v>94</v>
      </c>
      <c r="C46" s="4">
        <v>1</v>
      </c>
      <c r="D46" s="4">
        <v>0.75</v>
      </c>
      <c r="E46" s="3" t="s">
        <v>95</v>
      </c>
      <c r="F46" s="4" t="s">
        <v>143</v>
      </c>
      <c r="G46" s="1" t="s">
        <v>49</v>
      </c>
    </row>
    <row r="47" spans="1:7" ht="15.75">
      <c r="A47" s="10">
        <v>43</v>
      </c>
      <c r="B47" s="3" t="s">
        <v>96</v>
      </c>
      <c r="C47" s="4">
        <v>1</v>
      </c>
      <c r="D47" s="4">
        <v>0.75</v>
      </c>
      <c r="E47" s="3" t="s">
        <v>97</v>
      </c>
      <c r="F47" s="4" t="s">
        <v>144</v>
      </c>
      <c r="G47" s="1" t="s">
        <v>49</v>
      </c>
    </row>
    <row r="48" spans="1:7" ht="15.75">
      <c r="A48" s="10">
        <v>44</v>
      </c>
      <c r="B48" s="3" t="s">
        <v>98</v>
      </c>
      <c r="C48" s="4">
        <v>1</v>
      </c>
      <c r="D48" s="4">
        <v>0.75</v>
      </c>
      <c r="E48" s="4" t="s">
        <v>99</v>
      </c>
      <c r="F48" s="4" t="s">
        <v>145</v>
      </c>
      <c r="G48" s="1" t="s">
        <v>49</v>
      </c>
    </row>
    <row r="49" spans="1:7" ht="15.75">
      <c r="A49" s="10">
        <v>45</v>
      </c>
      <c r="B49" s="3" t="s">
        <v>33</v>
      </c>
      <c r="C49" s="4">
        <v>1</v>
      </c>
      <c r="D49" s="4">
        <v>0.75</v>
      </c>
      <c r="E49" s="4" t="s">
        <v>100</v>
      </c>
      <c r="F49" s="4" t="s">
        <v>146</v>
      </c>
      <c r="G49" s="1" t="s">
        <v>49</v>
      </c>
    </row>
    <row r="50" spans="1:7" ht="15.75">
      <c r="A50" s="10">
        <v>46</v>
      </c>
      <c r="B50" s="3" t="s">
        <v>148</v>
      </c>
      <c r="C50" s="4">
        <v>1</v>
      </c>
      <c r="D50" s="4">
        <v>0.75</v>
      </c>
      <c r="E50" s="4" t="s">
        <v>34</v>
      </c>
      <c r="F50" s="4" t="s">
        <v>147</v>
      </c>
      <c r="G50" s="1" t="s">
        <v>49</v>
      </c>
    </row>
    <row r="51" spans="1:7">
      <c r="A51" s="1"/>
      <c r="B51" s="6" t="s">
        <v>102</v>
      </c>
      <c r="C51" s="6">
        <f>SUM(C35:C50)</f>
        <v>16</v>
      </c>
      <c r="D51" s="1"/>
      <c r="E51" s="1"/>
      <c r="F51" s="1"/>
      <c r="G51" s="1"/>
    </row>
    <row r="52" spans="1:7">
      <c r="A52" s="1"/>
      <c r="B52" s="6" t="s">
        <v>103</v>
      </c>
      <c r="C52" s="6">
        <f>C34+C51</f>
        <v>51</v>
      </c>
      <c r="D52" s="1"/>
      <c r="E52" s="1"/>
      <c r="F52" s="1"/>
      <c r="G52" s="1"/>
    </row>
  </sheetData>
  <mergeCells count="1">
    <mergeCell ref="B1:G2"/>
  </mergeCells>
  <pageMargins left="0.7" right="0.7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на 2025г</vt:lpstr>
      <vt:lpstr>на 2022г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2025-02-24T09:05:03Z</dcterms:modified>
</cp:coreProperties>
</file>